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cuments\Работа 2025-2026\Питание\2 неделя 17\"/>
    </mc:Choice>
  </mc:AlternateContent>
  <xr:revisionPtr revIDLastSave="0" documentId="13_ncr:1_{D95E55FF-2BBB-4D89-BBE9-C612A0D5FC79}" xr6:coauthVersionLast="47" xr6:coauthVersionMax="47" xr10:uidLastSave="{00000000-0000-0000-0000-000000000000}"/>
  <bookViews>
    <workbookView xWindow="1515" yWindow="1515" windowWidth="21600" windowHeight="11295" xr2:uid="{00000000-000D-0000-FFFF-FFFF00000000}"/>
  </bookViews>
  <sheets>
    <sheet name="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8" i="1" l="1"/>
  <c r="E23" i="1"/>
  <c r="G23" i="1"/>
  <c r="H23" i="1"/>
  <c r="I23" i="1"/>
  <c r="J23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<sst xmlns="http://schemas.openxmlformats.org/spreadsheetml/2006/main" count="49" uniqueCount="42">
  <si>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</si>
  <si>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</si>
  <si>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</si>
  <si>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</si>
  <si>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</si>
  <si>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</si>
  <si>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</si>
  <si>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</si>
  <si>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</si>
  <si>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</si>
  <si>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</si>
  <si>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</si>
  <si>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</si>
  <si>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</si>
  <si>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</si>
  <si>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</si>
  <si>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</si>
  <si>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</si>
  <si>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</si>
  <si>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</si>
  <si>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</si>
  <si>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</t>
  </si>
  <si>
    <t>№ рец.</t>
  </si>
  <si>
    <t>Выход, г</t>
  </si>
  <si>
    <t>ГБОУ "СШ №11 Г.О. МАКЕЕВКА"</t>
  </si>
  <si>
    <t>Печенье сахарное</t>
  </si>
  <si>
    <t>Хлеб пшеничный</t>
  </si>
  <si>
    <t>54-20з</t>
  </si>
  <si>
    <t>Икра кабачковая</t>
  </si>
  <si>
    <t>Борщ с капустой и картофелем</t>
  </si>
  <si>
    <t>Хлеб пшенично- ржаной</t>
  </si>
  <si>
    <t>напиток</t>
  </si>
  <si>
    <t>54-2с</t>
  </si>
  <si>
    <t>итого</t>
  </si>
  <si>
    <t>Чай с сахаром</t>
  </si>
  <si>
    <t>Жаркое по-домашнему из курицы</t>
  </si>
  <si>
    <t>54-28м</t>
  </si>
  <si>
    <t>Кукуруза , зеленый горошек консервир.</t>
  </si>
  <si>
    <t>Плов с курицей</t>
  </si>
  <si>
    <t>54-12м</t>
  </si>
  <si>
    <t>54-34хн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</si>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</sst>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1"/>
      <color theme="1"/>
      <name val="Arial Narrow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Font="0"/>
  </cellStyleXfs>
  <cellXfs count="6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right"/>
    </xf>
    <xf numFmtId="2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left"/>
    </xf>
    <xf numFmtId="0" fontId="4" fillId="3" borderId="1" xfId="0" applyFont="1" applyFill="1" applyBorder="1"/>
    <xf numFmtId="0" fontId="6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 vertical="center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2" fillId="3" borderId="11" xfId="0" applyFont="1" applyFill="1" applyBorder="1" applyProtection="1">
      <protection locked="0"/>
    </xf>
    <xf numFmtId="0" fontId="3" fillId="3" borderId="11" xfId="0" applyFont="1" applyFill="1" applyBorder="1" applyAlignment="1">
      <alignment horizontal="left"/>
    </xf>
    <xf numFmtId="0" fontId="0" fillId="3" borderId="5" xfId="0" applyFill="1" applyBorder="1"/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2" fontId="4" fillId="3" borderId="9" xfId="0" applyNumberFormat="1" applyFont="1" applyFill="1" applyBorder="1" applyAlignment="1">
      <alignment horizontal="right"/>
    </xf>
    <xf numFmtId="0" fontId="4" fillId="3" borderId="9" xfId="0" applyFont="1" applyFill="1" applyBorder="1" applyAlignment="1">
      <alignment horizontal="right"/>
    </xf>
    <xf numFmtId="0" fontId="7" fillId="3" borderId="11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horizontal="center" vertical="center"/>
      <protection locked="0"/>
    </xf>
    <xf numFmtId="0" fontId="7" fillId="3" borderId="12" xfId="0" applyFont="1" applyFill="1" applyBorder="1" applyAlignment="1">
      <alignment horizontal="center" vertical="center" wrapText="1"/>
    </xf>
    <xf numFmtId="2" fontId="8" fillId="3" borderId="11" xfId="0" applyNumberFormat="1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right"/>
    </xf>
    <xf numFmtId="0" fontId="6" fillId="3" borderId="9" xfId="0" applyFont="1" applyFill="1" applyBorder="1" applyAlignment="1">
      <alignment horizontal="right"/>
    </xf>
    <xf numFmtId="0" fontId="1" fillId="3" borderId="4" xfId="0" applyFont="1" applyFill="1" applyBorder="1"/>
    <xf numFmtId="0" fontId="4" fillId="3" borderId="4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left" vertical="top" wrapText="1"/>
    </xf>
    <xf numFmtId="0" fontId="4" fillId="3" borderId="4" xfId="0" applyFont="1" applyFill="1" applyBorder="1" applyAlignment="1">
      <alignment horizontal="right"/>
    </xf>
    <xf numFmtId="2" fontId="4" fillId="3" borderId="4" xfId="0" applyNumberFormat="1" applyFont="1" applyFill="1" applyBorder="1" applyAlignment="1">
      <alignment horizontal="right"/>
    </xf>
    <xf numFmtId="2" fontId="4" fillId="3" borderId="15" xfId="0" applyNumberFormat="1" applyFont="1" applyFill="1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1913595E-D17D-464D-AC0F-BFA90E51C7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55;&#1048;&#1058;&#1040;&#1053;&#1048;&#1045;%202024/&#1052;&#1045;&#1053;&#1070;%20&#1056;&#1040;&#1057;&#1050;&#1051;&#1040;&#1044;&#1050;&#1048;/2024%20&#1075;&#1086;&#1076;/&#1089;&#1077;&#1085;&#1090;-&#1076;&#1077;&#1082;&#1072;&#1073;&#1088;&#1100;%20&#1089;%20&#1074;&#1086;&#1076;&#1086;&#1081;/&#1044;&#1077;&#1082;&#1072;&#1073;&#1088;&#1100;%202024/&#1052;&#1077;&#1085;&#1102;%20&#1088;&#1072;&#1089;&#1082;&#1083;&#1072;&#1076;&#1082;&#1072;%2002.12-06.12.24.1%20&#1085;&#1077;&#1076;.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цены"/>
      <sheetName val="02.12"/>
      <sheetName val="03.12"/>
      <sheetName val="04.12"/>
      <sheetName val="05.12"/>
      <sheetName val="06.12"/>
      <sheetName val="Заказ  02.12.-06.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72">
          <cell r="B72" t="str">
            <v>Компот из яблок с лимоном</v>
          </cell>
        </row>
      </sheetData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"/>
      <c r="I1" t="s">
        <v>1</v>
      </c>
      <c r="J1" s="1">
        <v>46016</v>
      </c>
    </row>
    <row r="2" spans="1:10" ht="7.5" customHeight="1" thickBot="1" x14ac:dyDescent="0.3"/>
    <row r="3" spans="1:10" ht="15.75" thickBot="1" x14ac:dyDescent="0.3">
      <c r="A3" s="59" t="s">
        <v>2</v>
      </c>
      <c r="B3" s="60" t="s">
        <v>3</v>
      </c>
      <c r="C3" s="60" t="s">
        <v>22</v>
      </c>
      <c r="D3" s="60" t="s">
        <v>4</v>
      </c>
      <c r="E3" s="60" t="s">
        <v>23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0" x14ac:dyDescent="0.25">
      <c r="A4" s="18" t="s">
        <v>10</v>
      </c>
      <c r="B4" s="53" t="s">
        <v>15</v>
      </c>
      <c r="C4" s="54"/>
      <c r="D4" s="55" t="s">
        <v>28</v>
      </c>
      <c r="E4" s="56">
        <v>40</v>
      </c>
      <c r="F4" s="28"/>
      <c r="G4" s="57">
        <v>36</v>
      </c>
      <c r="H4" s="57">
        <v>0.76</v>
      </c>
      <c r="I4" s="57">
        <v>2.8</v>
      </c>
      <c r="J4" s="58">
        <v>2.8</v>
      </c>
    </row>
    <row r="5" spans="1:10" x14ac:dyDescent="0.25">
      <c r="A5" s="18"/>
      <c r="B5" s="37" t="s">
        <v>11</v>
      </c>
      <c r="C5" s="7" t="s">
        <v>36</v>
      </c>
      <c r="D5" s="3" t="s">
        <v>35</v>
      </c>
      <c r="E5" s="5">
        <v>200</v>
      </c>
      <c r="F5" s="19"/>
      <c r="G5" s="5">
        <v>225.7</v>
      </c>
      <c r="H5" s="5">
        <v>24.8</v>
      </c>
      <c r="I5" s="5">
        <v>6.2</v>
      </c>
      <c r="J5" s="40">
        <v>17.600000000000001</v>
      </c>
    </row>
    <row r="6" spans="1:10" x14ac:dyDescent="0.25">
      <c r="A6" s="18"/>
      <c r="B6" s="47" t="s">
        <v>18</v>
      </c>
      <c r="C6" s="49"/>
      <c r="D6" s="4" t="s">
        <v>25</v>
      </c>
      <c r="E6" s="5">
        <v>20</v>
      </c>
      <c r="F6" s="19"/>
      <c r="G6" s="5">
        <v>83.4</v>
      </c>
      <c r="H6" s="5">
        <v>1.5</v>
      </c>
      <c r="I6" s="5">
        <v>2.64</v>
      </c>
      <c r="J6" s="40">
        <v>12.7</v>
      </c>
    </row>
    <row r="7" spans="1:10" x14ac:dyDescent="0.25">
      <c r="A7" s="18"/>
      <c r="B7" s="47" t="s">
        <v>12</v>
      </c>
      <c r="C7" s="7">
        <v>358</v>
      </c>
      <c r="D7" s="3" t="s">
        <v>34</v>
      </c>
      <c r="E7" s="5">
        <v>200</v>
      </c>
      <c r="F7" s="19"/>
      <c r="G7" s="6">
        <v>26.8</v>
      </c>
      <c r="H7" s="6">
        <v>0.2</v>
      </c>
      <c r="I7" s="6">
        <v>0</v>
      </c>
      <c r="J7" s="39">
        <v>6.5</v>
      </c>
    </row>
    <row r="8" spans="1:10" x14ac:dyDescent="0.25">
      <c r="A8" s="18"/>
      <c r="B8" s="47" t="s">
        <v>21</v>
      </c>
      <c r="C8" s="7"/>
      <c r="D8" s="9" t="s">
        <v>26</v>
      </c>
      <c r="E8" s="5">
        <v>30</v>
      </c>
      <c r="F8" s="20"/>
      <c r="G8" s="6">
        <v>70.5</v>
      </c>
      <c r="H8" s="5">
        <v>2.2799999999999998</v>
      </c>
      <c r="I8" s="5">
        <v>0.24</v>
      </c>
      <c r="J8" s="40">
        <v>14.76</v>
      </c>
    </row>
    <row r="9" spans="1:10" x14ac:dyDescent="0.25">
      <c r="A9" s="18"/>
      <c r="B9" s="48" t="s">
        <v>21</v>
      </c>
      <c r="C9" s="7"/>
      <c r="D9" s="9" t="s">
        <v>30</v>
      </c>
      <c r="E9" s="5">
        <v>30</v>
      </c>
      <c r="F9" s="20"/>
      <c r="G9" s="6">
        <v>69.599999999999994</v>
      </c>
      <c r="H9" s="5">
        <v>1.68</v>
      </c>
      <c r="I9" s="5">
        <v>0.33</v>
      </c>
      <c r="J9" s="40">
        <v>14.82</v>
      </c>
    </row>
    <row r="10" spans="1:10" x14ac:dyDescent="0.25">
      <c r="A10" s="18"/>
      <c r="B10" s="48"/>
      <c r="C10" s="21"/>
      <c r="D10" s="9"/>
      <c r="E10" s="5"/>
      <c r="F10" s="19"/>
      <c r="G10" s="6"/>
      <c r="H10" s="5"/>
      <c r="I10" s="5"/>
      <c r="J10" s="40"/>
    </row>
    <row r="11" spans="1:10" ht="15.75" thickBot="1" x14ac:dyDescent="0.3">
      <c r="A11" s="22"/>
      <c r="B11" s="15" t="s">
        <v>33</v>
      </c>
      <c r="C11" s="23"/>
      <c r="D11" s="16"/>
      <c r="E11" s="41">
        <f>SUM(E4:E10)</f>
        <v>520</v>
      </c>
      <c r="F11" s="44">
        <v>82.62</v>
      </c>
      <c r="G11" s="45">
        <f t="shared" ref="G11" si="0">SUM(G4:G10)</f>
        <v>512</v>
      </c>
      <c r="H11" s="45">
        <f t="shared" ref="H11:J11" si="1">SUM(H4:H10)</f>
        <v>31.220000000000002</v>
      </c>
      <c r="I11" s="45">
        <f t="shared" si="1"/>
        <v>12.21</v>
      </c>
      <c r="J11" s="46">
        <f t="shared" si="1"/>
        <v>69.180000000000007</v>
      </c>
    </row>
    <row r="12" spans="1:10" x14ac:dyDescent="0.25">
      <c r="A12" s="17" t="s">
        <v>13</v>
      </c>
      <c r="B12" s="14" t="s">
        <v>19</v>
      </c>
      <c r="C12" s="25"/>
      <c r="D12" s="26"/>
      <c r="E12" s="27"/>
      <c r="F12" s="28"/>
      <c r="G12" s="29"/>
      <c r="H12" s="29"/>
      <c r="I12" s="29"/>
      <c r="J12" s="30"/>
    </row>
    <row r="13" spans="1:10" x14ac:dyDescent="0.25">
      <c r="A13" s="18"/>
      <c r="B13" s="21"/>
      <c r="C13" s="21"/>
      <c r="D13" s="31"/>
      <c r="E13" s="32"/>
      <c r="F13" s="19"/>
      <c r="G13" s="32"/>
      <c r="H13" s="32"/>
      <c r="I13" s="32"/>
      <c r="J13" s="33"/>
    </row>
    <row r="14" spans="1:10" ht="15.75" thickBot="1" x14ac:dyDescent="0.3">
      <c r="A14" s="22"/>
      <c r="B14" s="23"/>
      <c r="C14" s="23"/>
      <c r="D14" s="34"/>
      <c r="E14" s="35"/>
      <c r="F14" s="24"/>
      <c r="G14" s="35"/>
      <c r="H14" s="35"/>
      <c r="I14" s="35"/>
      <c r="J14" s="36"/>
    </row>
    <row r="15" spans="1:10" ht="16.5" x14ac:dyDescent="0.3">
      <c r="A15" s="18" t="s">
        <v>14</v>
      </c>
      <c r="B15" s="37" t="s">
        <v>15</v>
      </c>
      <c r="C15" s="10" t="s">
        <v>27</v>
      </c>
      <c r="D15" s="50" t="s">
        <v>37</v>
      </c>
      <c r="E15" s="51">
        <v>50</v>
      </c>
      <c r="F15" s="28"/>
      <c r="G15" s="51">
        <v>26.08</v>
      </c>
      <c r="H15" s="51">
        <v>1</v>
      </c>
      <c r="I15" s="51">
        <v>0.16</v>
      </c>
      <c r="J15" s="52">
        <v>5.08</v>
      </c>
    </row>
    <row r="16" spans="1:10" ht="16.5" x14ac:dyDescent="0.3">
      <c r="A16" s="18"/>
      <c r="B16" s="37" t="s">
        <v>16</v>
      </c>
      <c r="C16" s="10" t="s">
        <v>32</v>
      </c>
      <c r="D16" s="8" t="s">
        <v>29</v>
      </c>
      <c r="E16" s="5">
        <v>250</v>
      </c>
      <c r="F16" s="19"/>
      <c r="G16" s="6">
        <v>112.8</v>
      </c>
      <c r="H16" s="6">
        <v>2.13</v>
      </c>
      <c r="I16" s="6">
        <v>5.33</v>
      </c>
      <c r="J16" s="39">
        <v>12.1</v>
      </c>
    </row>
    <row r="17" spans="1:10" x14ac:dyDescent="0.25">
      <c r="A17" s="18"/>
      <c r="B17" s="37" t="s">
        <v>17</v>
      </c>
      <c r="C17" s="11" t="s">
        <v>39</v>
      </c>
      <c r="D17" s="3" t="s">
        <v>38</v>
      </c>
      <c r="E17" s="5">
        <v>200</v>
      </c>
      <c r="F17" s="19"/>
      <c r="G17" s="5">
        <v>314.60000000000002</v>
      </c>
      <c r="H17" s="5">
        <v>27.3</v>
      </c>
      <c r="I17" s="5">
        <v>8.1</v>
      </c>
      <c r="J17" s="40">
        <v>33.200000000000003</v>
      </c>
    </row>
    <row r="18" spans="1:10" x14ac:dyDescent="0.25">
      <c r="A18" s="18"/>
      <c r="B18" s="47" t="s">
        <v>31</v>
      </c>
      <c r="C18" s="7" t="s">
        <v>40</v>
      </c>
      <c r="D18" s="9" t="str">
        <f>'[1]05.12'!$B$72</f>
        <v>Компот из яблок с лимоном</v>
      </c>
      <c r="E18" s="5">
        <v>200</v>
      </c>
      <c r="F18" s="19"/>
      <c r="G18" s="5">
        <v>46.7</v>
      </c>
      <c r="H18" s="5">
        <v>0.3</v>
      </c>
      <c r="I18" s="5">
        <v>0.2</v>
      </c>
      <c r="J18" s="40">
        <v>11.1</v>
      </c>
    </row>
    <row r="19" spans="1:10" x14ac:dyDescent="0.25">
      <c r="A19" s="18"/>
      <c r="B19" s="47" t="s">
        <v>21</v>
      </c>
      <c r="C19" s="13" t="s">
        <v>41</v>
      </c>
      <c r="D19" s="8" t="s">
        <v>26</v>
      </c>
      <c r="E19" s="5">
        <v>40</v>
      </c>
      <c r="F19" s="19"/>
      <c r="G19" s="6">
        <v>94</v>
      </c>
      <c r="H19" s="5">
        <v>3.04</v>
      </c>
      <c r="I19" s="5">
        <v>0.32</v>
      </c>
      <c r="J19" s="40">
        <v>19.68</v>
      </c>
    </row>
    <row r="20" spans="1:10" x14ac:dyDescent="0.25">
      <c r="A20" s="18"/>
      <c r="B20" s="47" t="s">
        <v>21</v>
      </c>
      <c r="C20" s="12"/>
      <c r="D20" s="8" t="s">
        <v>30</v>
      </c>
      <c r="E20" s="5">
        <v>40</v>
      </c>
      <c r="F20" s="19"/>
      <c r="G20" s="6">
        <v>92.8</v>
      </c>
      <c r="H20" s="5">
        <v>2.2400000000000002</v>
      </c>
      <c r="I20" s="5">
        <v>0.44</v>
      </c>
      <c r="J20" s="40">
        <v>19.760000000000002</v>
      </c>
    </row>
    <row r="21" spans="1:10" x14ac:dyDescent="0.25">
      <c r="A21" s="18"/>
      <c r="B21" s="37"/>
      <c r="C21" s="13"/>
      <c r="D21" s="8"/>
      <c r="E21" s="5"/>
      <c r="F21" s="19"/>
      <c r="G21" s="6"/>
      <c r="H21" s="5"/>
      <c r="I21" s="5"/>
      <c r="J21" s="40"/>
    </row>
    <row r="22" spans="1:10" x14ac:dyDescent="0.25">
      <c r="A22" s="18"/>
      <c r="B22" s="38"/>
      <c r="C22" s="13"/>
      <c r="D22" s="3"/>
      <c r="E22" s="5"/>
      <c r="F22" s="20"/>
      <c r="G22" s="6"/>
      <c r="H22" s="5"/>
      <c r="I22" s="5"/>
      <c r="J22" s="40"/>
    </row>
    <row r="23" spans="1:10" ht="15.75" thickBot="1" x14ac:dyDescent="0.3">
      <c r="A23" s="22"/>
      <c r="B23" s="23" t="s">
        <v>33</v>
      </c>
      <c r="C23" s="23"/>
      <c r="D23" s="34"/>
      <c r="E23" s="41">
        <f>SUM(E14:E22)</f>
        <v>780</v>
      </c>
      <c r="F23" s="42">
        <v>113.2</v>
      </c>
      <c r="G23" s="41">
        <f t="shared" ref="G23" si="2">SUM(G14:G22)</f>
        <v>686.98</v>
      </c>
      <c r="H23" s="41">
        <f t="shared" ref="H23:J23" si="3">SUM(H14:H22)</f>
        <v>36.010000000000005</v>
      </c>
      <c r="I23" s="41">
        <f t="shared" si="3"/>
        <v>14.549999999999999</v>
      </c>
      <c r="J23" s="43">
        <f t="shared" si="3"/>
        <v>100.92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2025-12-24T14:38:36Z</dcterms:modified>
</cp:coreProperties>
</file>